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Daten\Steckbriefdaten_Detail\2023_12_Korrekturen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  <c r="C53" i="1" l="1"/>
  <c r="H53" i="1"/>
  <c r="G53" i="1"/>
  <c r="F53" i="1"/>
  <c r="E53" i="1"/>
  <c r="D53" i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<sst xmlns="http://schemas.openxmlformats.org/spreadsheetml/2006/main" count="124" uniqueCount="81">
  <si>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</si>
  <si>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</si>
  <si>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</si>
  <si>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</si>
  <si>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</si>
  <si>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</si>
  <si>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</si>
  <si>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</si>
  <si>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</si>
  <si>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</si>
  <si>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</si>
  <si>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</si>
  <si>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</si>
  <si>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</si>
  <si>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</si>
  <si>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</si>
  <si>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</si>
  <si>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</si>
  <si>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</si>
  <si>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</si>
  <si>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</si>
  <si>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</si>
  <si>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</si>
  <si>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</si>
  <si>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</si>
  <si>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</si>
  <si>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</si>
  <si>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</si>
  <si>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</si>
  <si>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</si>
  <si>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</si>
  <si>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</si>
  <si>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</si>
  <si>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</si>
  <si>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</si>
  <si>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</si>
  <si>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</si>
  <si>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</si>
  <si>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</si>
  <si>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</si>
  <si>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</si>
  <si>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</si>
  <si>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</si>
  <si>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</si>
  <si>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</si>
  <si>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</si>
  <si>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</si>
  <si>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</si>
  <si>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</si>
  <si>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</si>
  <si>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</si>
  <si>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</si>
  <si>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</si>
  <si>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</si>
  <si>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</si>
  <si>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</si>
  <si>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</si>
  <si>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</si>
  <si>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</si>
  <si>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</si>
  <si>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</si>
  <si>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</si>
  <si>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</si>
  <si>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</si>
  <si>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</si>
  <si>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</si>
  <si>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</si>
  <si>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</si>
  <si>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</si>
  <si>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</si>
  <si>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</si>
  <si>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</si>
  <si>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</si>
  <si>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</si>
  <si>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</si>
  <si>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</si>
  <si>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</si>
  <si>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</si>
  <si>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</si>
  <si>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Einfamilienhaus bis 1948</t>
  </si>
  <si>
    <t>Stand: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</si>
</sst>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57</xdr:row>
      <xdr:rowOff>47625</xdr:rowOff>
    </xdr:from>
    <xdr:to>
      <xdr:col>8</xdr:col>
      <xdr:colOff>106750</xdr:colOff>
      <xdr:row>61</xdr:row>
      <xdr:rowOff>118432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5" y="10906125"/>
          <a:ext cx="1980000" cy="83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40" workbookViewId="0">
      <selection activeCell="C65" sqref="C65"/>
    </sheetView>
  </sheetViews>
  <sheetFormatPr baseColWidth="10" defaultRowHeight="15" x14ac:dyDescent="0.25"/>
  <cols>
    <col min="1" max="1" width="5" customWidth="1"/>
    <col min="2" max="2" width="45.8554687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79</v>
      </c>
    </row>
    <row r="2" spans="1:11" x14ac:dyDescent="0.25">
      <c r="A2" s="29"/>
    </row>
    <row r="3" spans="1:11" x14ac:dyDescent="0.25">
      <c r="A3" s="30" t="s">
        <v>80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1" t="s">
        <v>10</v>
      </c>
      <c r="K5" s="32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78.067763611200007</v>
      </c>
      <c r="D7" s="16">
        <v>24.635941800000001</v>
      </c>
      <c r="E7" s="16">
        <v>16.226663039999998</v>
      </c>
      <c r="F7" s="16">
        <v>0</v>
      </c>
      <c r="G7" s="16">
        <v>37.205158771199997</v>
      </c>
      <c r="H7" s="16">
        <v>0</v>
      </c>
      <c r="J7" s="17">
        <v>1</v>
      </c>
      <c r="K7" t="s">
        <v>13</v>
      </c>
    </row>
    <row r="8" spans="1:11" x14ac:dyDescent="0.25">
      <c r="A8" s="14">
        <v>2</v>
      </c>
      <c r="B8" t="s">
        <v>14</v>
      </c>
      <c r="C8" s="15">
        <f t="shared" ref="C8:C52" si="0">SUM(D8:H8)</f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J8" s="17">
        <v>1</v>
      </c>
      <c r="K8" t="s">
        <v>13</v>
      </c>
    </row>
    <row r="9" spans="1:11" x14ac:dyDescent="0.25">
      <c r="A9" s="14">
        <v>3</v>
      </c>
      <c r="B9" t="s">
        <v>15</v>
      </c>
      <c r="C9" s="15">
        <f t="shared" si="0"/>
        <v>42.72473996275</v>
      </c>
      <c r="D9" s="16">
        <v>0</v>
      </c>
      <c r="E9" s="16">
        <v>26.723529795000001</v>
      </c>
      <c r="F9" s="16">
        <v>16.001210167749999</v>
      </c>
      <c r="G9" s="16">
        <v>0</v>
      </c>
      <c r="H9" s="16">
        <v>0</v>
      </c>
      <c r="J9" s="17">
        <v>2</v>
      </c>
      <c r="K9" t="s">
        <v>16</v>
      </c>
    </row>
    <row r="10" spans="1:11" x14ac:dyDescent="0.25">
      <c r="A10" s="14">
        <v>4</v>
      </c>
      <c r="B10" t="s">
        <v>17</v>
      </c>
      <c r="C10" s="15">
        <f t="shared" si="0"/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J10" s="17">
        <v>2</v>
      </c>
      <c r="K10" t="s">
        <v>16</v>
      </c>
    </row>
    <row r="11" spans="1:11" x14ac:dyDescent="0.25">
      <c r="A11" s="14">
        <v>5</v>
      </c>
      <c r="B11" t="s">
        <v>18</v>
      </c>
      <c r="C11" s="15">
        <f t="shared" si="0"/>
        <v>2.9944579500000001</v>
      </c>
      <c r="D11" s="16">
        <v>0</v>
      </c>
      <c r="E11" s="16">
        <v>0</v>
      </c>
      <c r="F11" s="16">
        <v>0</v>
      </c>
      <c r="G11" s="16">
        <v>0</v>
      </c>
      <c r="H11" s="16">
        <v>2.9944579500000001</v>
      </c>
      <c r="J11" s="17">
        <v>2</v>
      </c>
      <c r="K11" t="s">
        <v>16</v>
      </c>
    </row>
    <row r="12" spans="1:11" x14ac:dyDescent="0.25">
      <c r="A12" s="14">
        <v>6</v>
      </c>
      <c r="B12" t="s">
        <v>19</v>
      </c>
      <c r="C12" s="15">
        <f t="shared" si="0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J12" s="17">
        <v>3</v>
      </c>
      <c r="K12" t="s">
        <v>20</v>
      </c>
    </row>
    <row r="13" spans="1:11" x14ac:dyDescent="0.25">
      <c r="A13" s="14">
        <v>7</v>
      </c>
      <c r="B13" t="s">
        <v>59</v>
      </c>
      <c r="C13" s="15">
        <f t="shared" si="0"/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J13" s="17">
        <v>3</v>
      </c>
      <c r="K13" t="s">
        <v>20</v>
      </c>
    </row>
    <row r="14" spans="1:11" x14ac:dyDescent="0.25">
      <c r="A14" s="14">
        <v>8</v>
      </c>
      <c r="B14" t="s">
        <v>60</v>
      </c>
      <c r="C14" s="15">
        <f t="shared" si="0"/>
        <v>40.520791936374998</v>
      </c>
      <c r="D14" s="16">
        <v>2.76</v>
      </c>
      <c r="E14" s="16">
        <v>28.150017970124999</v>
      </c>
      <c r="F14" s="16">
        <v>9.6107739662499991</v>
      </c>
      <c r="G14" s="16">
        <v>0</v>
      </c>
      <c r="H14" s="16">
        <v>0</v>
      </c>
      <c r="J14" s="17">
        <v>4</v>
      </c>
      <c r="K14" t="s">
        <v>77</v>
      </c>
    </row>
    <row r="15" spans="1:11" x14ac:dyDescent="0.25">
      <c r="A15" s="14">
        <v>9</v>
      </c>
      <c r="B15" t="s">
        <v>61</v>
      </c>
      <c r="C15" s="15">
        <f t="shared" si="0"/>
        <v>6.999652335375</v>
      </c>
      <c r="D15" s="16">
        <v>0</v>
      </c>
      <c r="E15" s="16">
        <v>2.3026950573749998</v>
      </c>
      <c r="F15" s="16">
        <v>2.6413114342499999</v>
      </c>
      <c r="G15" s="16">
        <v>2.0556458437499998</v>
      </c>
      <c r="H15" s="16">
        <v>0</v>
      </c>
      <c r="J15" s="17">
        <v>4</v>
      </c>
      <c r="K15" t="s">
        <v>77</v>
      </c>
    </row>
    <row r="16" spans="1:11" x14ac:dyDescent="0.25">
      <c r="A16" s="14">
        <v>10</v>
      </c>
      <c r="B16" t="s">
        <v>62</v>
      </c>
      <c r="C16" s="15">
        <f t="shared" si="0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J16" s="17">
        <v>4</v>
      </c>
      <c r="K16" t="s">
        <v>77</v>
      </c>
    </row>
    <row r="17" spans="1:11" x14ac:dyDescent="0.25">
      <c r="A17" s="14">
        <v>11</v>
      </c>
      <c r="B17" t="s">
        <v>21</v>
      </c>
      <c r="C17" s="15">
        <f t="shared" si="0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J17" s="17">
        <v>4</v>
      </c>
      <c r="K17" t="s">
        <v>77</v>
      </c>
    </row>
    <row r="18" spans="1:11" x14ac:dyDescent="0.25">
      <c r="A18" s="14">
        <v>12</v>
      </c>
      <c r="B18" t="s">
        <v>63</v>
      </c>
      <c r="C18" s="15">
        <f t="shared" si="0"/>
        <v>10.583119679999999</v>
      </c>
      <c r="D18" s="16">
        <v>3.7228086</v>
      </c>
      <c r="E18" s="16">
        <v>0</v>
      </c>
      <c r="F18" s="16">
        <v>0</v>
      </c>
      <c r="G18" s="16">
        <v>6.8603110799999998</v>
      </c>
      <c r="H18" s="16">
        <v>0</v>
      </c>
      <c r="J18" s="17">
        <v>4</v>
      </c>
      <c r="K18" t="s">
        <v>77</v>
      </c>
    </row>
    <row r="19" spans="1:11" x14ac:dyDescent="0.25">
      <c r="A19" s="14">
        <v>13</v>
      </c>
      <c r="B19" t="s">
        <v>64</v>
      </c>
      <c r="C19" s="15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J19" s="17">
        <v>4</v>
      </c>
      <c r="K19" t="s">
        <v>77</v>
      </c>
    </row>
    <row r="20" spans="1:11" x14ac:dyDescent="0.25">
      <c r="A20" s="14">
        <v>14</v>
      </c>
      <c r="B20" t="s">
        <v>22</v>
      </c>
      <c r="C20" s="15">
        <f t="shared" si="0"/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J20" s="17">
        <v>4</v>
      </c>
      <c r="K20" t="s">
        <v>77</v>
      </c>
    </row>
    <row r="21" spans="1:11" x14ac:dyDescent="0.25">
      <c r="A21" s="14">
        <v>15</v>
      </c>
      <c r="B21" t="s">
        <v>23</v>
      </c>
      <c r="C21" s="15">
        <f t="shared" si="0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J21" s="17">
        <v>4</v>
      </c>
      <c r="K21" t="s">
        <v>77</v>
      </c>
    </row>
    <row r="22" spans="1:11" x14ac:dyDescent="0.25">
      <c r="A22" s="14">
        <v>16</v>
      </c>
      <c r="B22" t="s">
        <v>24</v>
      </c>
      <c r="C22" s="15">
        <f t="shared" si="0"/>
        <v>19.164989925</v>
      </c>
      <c r="D22" s="16">
        <v>0</v>
      </c>
      <c r="E22" s="16">
        <v>16.067166457500001</v>
      </c>
      <c r="F22" s="16">
        <v>3.0978234675</v>
      </c>
      <c r="G22" s="16">
        <v>0</v>
      </c>
      <c r="H22" s="16">
        <v>0</v>
      </c>
      <c r="J22" s="17">
        <v>4</v>
      </c>
      <c r="K22" t="s">
        <v>77</v>
      </c>
    </row>
    <row r="23" spans="1:11" x14ac:dyDescent="0.25">
      <c r="A23" s="14">
        <v>17</v>
      </c>
      <c r="B23" t="s">
        <v>25</v>
      </c>
      <c r="C23" s="15">
        <f t="shared" si="0"/>
        <v>4.35747428145</v>
      </c>
      <c r="D23" s="16">
        <v>0</v>
      </c>
      <c r="E23" s="16">
        <v>4.3171227814500002</v>
      </c>
      <c r="F23" s="16">
        <v>4.0351499999999998E-2</v>
      </c>
      <c r="G23" s="16">
        <v>0</v>
      </c>
      <c r="H23" s="16">
        <v>0</v>
      </c>
      <c r="J23" s="17">
        <v>4</v>
      </c>
      <c r="K23" t="s">
        <v>77</v>
      </c>
    </row>
    <row r="24" spans="1:11" x14ac:dyDescent="0.25">
      <c r="A24" s="14">
        <v>18</v>
      </c>
      <c r="B24" t="s">
        <v>26</v>
      </c>
      <c r="C24" s="15">
        <f t="shared" si="0"/>
        <v>8.4263967584999993</v>
      </c>
      <c r="D24" s="16">
        <v>0</v>
      </c>
      <c r="E24" s="16">
        <v>5.0608016864999996</v>
      </c>
      <c r="F24" s="16">
        <v>3.3655950720000001</v>
      </c>
      <c r="G24" s="16">
        <v>0</v>
      </c>
      <c r="H24" s="16">
        <v>0</v>
      </c>
      <c r="J24" s="17">
        <v>4</v>
      </c>
      <c r="K24" t="s">
        <v>77</v>
      </c>
    </row>
    <row r="25" spans="1:11" x14ac:dyDescent="0.25">
      <c r="A25" s="14">
        <v>19</v>
      </c>
      <c r="B25" t="s">
        <v>27</v>
      </c>
      <c r="C25" s="15">
        <f t="shared" si="0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J25" s="17">
        <v>4</v>
      </c>
      <c r="K25" t="s">
        <v>77</v>
      </c>
    </row>
    <row r="26" spans="1:11" x14ac:dyDescent="0.25">
      <c r="A26" s="14">
        <v>20</v>
      </c>
      <c r="B26" t="s">
        <v>28</v>
      </c>
      <c r="C26" s="15">
        <f t="shared" si="0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J26" s="17">
        <v>4</v>
      </c>
      <c r="K26" t="s">
        <v>77</v>
      </c>
    </row>
    <row r="27" spans="1:11" x14ac:dyDescent="0.25">
      <c r="A27" s="14">
        <v>21</v>
      </c>
      <c r="B27" t="s">
        <v>65</v>
      </c>
      <c r="C27" s="15">
        <f t="shared" si="0"/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J27" s="17">
        <v>4</v>
      </c>
      <c r="K27" t="s">
        <v>77</v>
      </c>
    </row>
    <row r="28" spans="1:11" x14ac:dyDescent="0.25">
      <c r="A28" s="14">
        <v>22</v>
      </c>
      <c r="B28" t="s">
        <v>66</v>
      </c>
      <c r="C28" s="15">
        <f t="shared" si="0"/>
        <v>1.4175842259</v>
      </c>
      <c r="D28" s="16">
        <v>0</v>
      </c>
      <c r="E28" s="16">
        <v>0</v>
      </c>
      <c r="F28" s="16">
        <v>0</v>
      </c>
      <c r="G28" s="16">
        <v>1.4175842259</v>
      </c>
      <c r="H28" s="16">
        <v>0</v>
      </c>
      <c r="J28" s="17">
        <v>4</v>
      </c>
      <c r="K28" t="s">
        <v>77</v>
      </c>
    </row>
    <row r="29" spans="1:11" x14ac:dyDescent="0.25">
      <c r="A29" s="14">
        <v>23</v>
      </c>
      <c r="B29" t="s">
        <v>29</v>
      </c>
      <c r="C29" s="15">
        <f t="shared" si="0"/>
        <v>1.692087195</v>
      </c>
      <c r="D29" s="16">
        <v>0</v>
      </c>
      <c r="E29" s="16">
        <v>0</v>
      </c>
      <c r="F29" s="16">
        <v>0</v>
      </c>
      <c r="G29" s="16">
        <v>0</v>
      </c>
      <c r="H29" s="16">
        <v>1.692087195</v>
      </c>
      <c r="J29" s="17">
        <v>4</v>
      </c>
      <c r="K29" t="s">
        <v>77</v>
      </c>
    </row>
    <row r="30" spans="1:11" x14ac:dyDescent="0.25">
      <c r="A30" s="14">
        <v>24</v>
      </c>
      <c r="B30" t="s">
        <v>30</v>
      </c>
      <c r="C30" s="15">
        <f t="shared" si="0"/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J30" s="17">
        <v>4</v>
      </c>
      <c r="K30" t="s">
        <v>77</v>
      </c>
    </row>
    <row r="31" spans="1:11" x14ac:dyDescent="0.25">
      <c r="A31" s="14">
        <v>25</v>
      </c>
      <c r="B31" t="s">
        <v>31</v>
      </c>
      <c r="C31" s="15">
        <f t="shared" si="0"/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J31" s="17">
        <v>4</v>
      </c>
      <c r="K31" t="s">
        <v>77</v>
      </c>
    </row>
    <row r="32" spans="1:11" x14ac:dyDescent="0.25">
      <c r="A32" s="14">
        <v>26</v>
      </c>
      <c r="B32" t="s">
        <v>32</v>
      </c>
      <c r="C32" s="15">
        <f t="shared" si="0"/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J32" s="17">
        <v>4</v>
      </c>
      <c r="K32" t="s">
        <v>77</v>
      </c>
    </row>
    <row r="33" spans="1:11" x14ac:dyDescent="0.25">
      <c r="A33" s="14">
        <v>27</v>
      </c>
      <c r="B33" t="s">
        <v>67</v>
      </c>
      <c r="C33" s="15">
        <f t="shared" si="0"/>
        <v>25.762620103125002</v>
      </c>
      <c r="D33" s="16">
        <v>16.827345375</v>
      </c>
      <c r="E33" s="16">
        <v>3.9599217281249999</v>
      </c>
      <c r="F33" s="16">
        <v>1.4244367499999999</v>
      </c>
      <c r="G33" s="16">
        <v>3.5509162500000002</v>
      </c>
      <c r="H33" s="16">
        <v>0</v>
      </c>
      <c r="J33" s="17">
        <v>4</v>
      </c>
      <c r="K33" t="s">
        <v>77</v>
      </c>
    </row>
    <row r="34" spans="1:11" x14ac:dyDescent="0.25">
      <c r="A34" s="14">
        <v>28</v>
      </c>
      <c r="B34" t="s">
        <v>33</v>
      </c>
      <c r="C34" s="15">
        <f t="shared" si="0"/>
        <v>0.24945323124999999</v>
      </c>
      <c r="D34" s="16">
        <v>0</v>
      </c>
      <c r="E34" s="16">
        <v>0.24945323124999999</v>
      </c>
      <c r="F34" s="16">
        <v>0</v>
      </c>
      <c r="G34" s="16">
        <v>0</v>
      </c>
      <c r="H34" s="16">
        <v>0</v>
      </c>
      <c r="J34" s="17">
        <v>4</v>
      </c>
      <c r="K34" t="s">
        <v>77</v>
      </c>
    </row>
    <row r="35" spans="1:11" x14ac:dyDescent="0.25">
      <c r="A35" s="14">
        <v>29</v>
      </c>
      <c r="B35" t="s">
        <v>34</v>
      </c>
      <c r="C35" s="15">
        <f t="shared" si="0"/>
        <v>31.746000000000002</v>
      </c>
      <c r="D35" s="16">
        <v>12.144</v>
      </c>
      <c r="E35" s="16">
        <v>19.602</v>
      </c>
      <c r="F35" s="16">
        <v>0</v>
      </c>
      <c r="G35" s="16">
        <v>0</v>
      </c>
      <c r="H35" s="16">
        <v>0</v>
      </c>
      <c r="J35" s="17">
        <v>4</v>
      </c>
      <c r="K35" t="s">
        <v>77</v>
      </c>
    </row>
    <row r="36" spans="1:11" x14ac:dyDescent="0.25">
      <c r="A36" s="14">
        <v>30</v>
      </c>
      <c r="B36" t="s">
        <v>68</v>
      </c>
      <c r="C36" s="15">
        <f t="shared" si="0"/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J36" s="17">
        <v>4</v>
      </c>
      <c r="K36" t="s">
        <v>77</v>
      </c>
    </row>
    <row r="37" spans="1:11" x14ac:dyDescent="0.25">
      <c r="A37" s="14">
        <v>31</v>
      </c>
      <c r="B37" t="s">
        <v>35</v>
      </c>
      <c r="C37" s="15">
        <f t="shared" si="0"/>
        <v>10.14724579867185</v>
      </c>
      <c r="D37" s="16">
        <v>0.32799948299999998</v>
      </c>
      <c r="E37" s="16">
        <v>2.7096988235364199</v>
      </c>
      <c r="F37" s="16">
        <v>1.22324111086373</v>
      </c>
      <c r="G37" s="16">
        <v>3.6315872397306999</v>
      </c>
      <c r="H37" s="16">
        <v>2.2547191415409999</v>
      </c>
      <c r="J37" s="17">
        <v>5</v>
      </c>
      <c r="K37" t="s">
        <v>36</v>
      </c>
    </row>
    <row r="38" spans="1:11" x14ac:dyDescent="0.25">
      <c r="A38" s="14">
        <v>32</v>
      </c>
      <c r="B38" t="s">
        <v>69</v>
      </c>
      <c r="C38" s="15">
        <f t="shared" si="0"/>
        <v>8.4526737434400007E-2</v>
      </c>
      <c r="D38" s="16">
        <v>0</v>
      </c>
      <c r="E38" s="16">
        <v>0</v>
      </c>
      <c r="F38" s="16">
        <v>8.4526737434400007E-2</v>
      </c>
      <c r="G38" s="16">
        <v>0</v>
      </c>
      <c r="H38" s="16">
        <v>0</v>
      </c>
      <c r="J38" s="17">
        <v>5</v>
      </c>
      <c r="K38" t="s">
        <v>36</v>
      </c>
    </row>
    <row r="39" spans="1:11" x14ac:dyDescent="0.25">
      <c r="A39" s="14">
        <v>33</v>
      </c>
      <c r="B39" t="s">
        <v>70</v>
      </c>
      <c r="C39" s="15">
        <f t="shared" si="0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J39" s="17">
        <v>6</v>
      </c>
      <c r="K39" t="s">
        <v>78</v>
      </c>
    </row>
    <row r="40" spans="1:11" x14ac:dyDescent="0.25">
      <c r="A40" s="14">
        <v>34</v>
      </c>
      <c r="B40" t="s">
        <v>37</v>
      </c>
      <c r="C40" s="15">
        <f t="shared" si="0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J40" s="17">
        <v>6</v>
      </c>
      <c r="K40" t="s">
        <v>78</v>
      </c>
    </row>
    <row r="41" spans="1:11" x14ac:dyDescent="0.25">
      <c r="A41" s="14">
        <v>35</v>
      </c>
      <c r="B41" t="s">
        <v>71</v>
      </c>
      <c r="C41" s="15">
        <f t="shared" si="0"/>
        <v>6.8103360000000002E-3</v>
      </c>
      <c r="D41" s="16">
        <v>0</v>
      </c>
      <c r="E41" s="16">
        <v>0</v>
      </c>
      <c r="F41" s="16">
        <v>6.8103360000000002E-3</v>
      </c>
      <c r="G41" s="16">
        <v>0</v>
      </c>
      <c r="H41" s="16">
        <v>0</v>
      </c>
      <c r="J41" s="17">
        <v>6</v>
      </c>
      <c r="K41" t="s">
        <v>78</v>
      </c>
    </row>
    <row r="42" spans="1:11" x14ac:dyDescent="0.25">
      <c r="A42" s="14">
        <v>36</v>
      </c>
      <c r="B42" t="s">
        <v>72</v>
      </c>
      <c r="C42" s="15">
        <f t="shared" si="0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J42" s="17">
        <v>7</v>
      </c>
      <c r="K42" t="s">
        <v>38</v>
      </c>
    </row>
    <row r="43" spans="1:11" x14ac:dyDescent="0.25">
      <c r="A43" s="14">
        <v>37</v>
      </c>
      <c r="B43" t="s">
        <v>39</v>
      </c>
      <c r="C43" s="15">
        <f t="shared" si="0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J43" s="17">
        <v>7</v>
      </c>
      <c r="K43" t="s">
        <v>38</v>
      </c>
    </row>
    <row r="44" spans="1:11" x14ac:dyDescent="0.25">
      <c r="A44" s="14">
        <v>38</v>
      </c>
      <c r="B44" t="s">
        <v>73</v>
      </c>
      <c r="C44" s="15">
        <f t="shared" si="0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J44" s="17">
        <v>7</v>
      </c>
      <c r="K44" t="s">
        <v>38</v>
      </c>
    </row>
    <row r="45" spans="1:11" x14ac:dyDescent="0.25">
      <c r="A45" s="14">
        <v>39</v>
      </c>
      <c r="B45" t="s">
        <v>40</v>
      </c>
      <c r="C45" s="15">
        <f t="shared" si="0"/>
        <v>4.1294582500000003E-2</v>
      </c>
      <c r="D45" s="16">
        <v>0</v>
      </c>
      <c r="E45" s="16">
        <v>4.1294582500000003E-2</v>
      </c>
      <c r="F45" s="16">
        <v>0</v>
      </c>
      <c r="G45" s="16">
        <v>0</v>
      </c>
      <c r="H45" s="16">
        <v>0</v>
      </c>
      <c r="J45" s="17">
        <v>8</v>
      </c>
      <c r="K45" t="s">
        <v>41</v>
      </c>
    </row>
    <row r="46" spans="1:11" x14ac:dyDescent="0.25">
      <c r="A46" s="14">
        <v>40</v>
      </c>
      <c r="B46" t="s">
        <v>74</v>
      </c>
      <c r="C46" s="15">
        <f t="shared" si="0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J46" s="17">
        <v>8</v>
      </c>
      <c r="K46" t="s">
        <v>41</v>
      </c>
    </row>
    <row r="47" spans="1:11" x14ac:dyDescent="0.25">
      <c r="A47" s="14">
        <v>41</v>
      </c>
      <c r="B47" t="s">
        <v>42</v>
      </c>
      <c r="C47" s="15">
        <f t="shared" si="0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J47" s="17">
        <v>9</v>
      </c>
      <c r="K47" t="s">
        <v>43</v>
      </c>
    </row>
    <row r="48" spans="1:11" x14ac:dyDescent="0.25">
      <c r="A48" s="14">
        <v>42</v>
      </c>
      <c r="B48" t="s">
        <v>43</v>
      </c>
      <c r="C48" s="15">
        <f t="shared" si="0"/>
        <v>5.1171528255066665</v>
      </c>
      <c r="D48" s="16">
        <v>0</v>
      </c>
      <c r="E48" s="16">
        <v>6.04764E-3</v>
      </c>
      <c r="F48" s="16">
        <v>3.02382E-2</v>
      </c>
      <c r="G48" s="16">
        <v>5.0194533742000003</v>
      </c>
      <c r="H48" s="16">
        <v>6.1413611306666699E-2</v>
      </c>
      <c r="J48" s="17">
        <v>9</v>
      </c>
      <c r="K48" t="s">
        <v>43</v>
      </c>
    </row>
    <row r="49" spans="1:11" x14ac:dyDescent="0.25">
      <c r="A49" s="14">
        <v>43</v>
      </c>
      <c r="B49" t="s">
        <v>75</v>
      </c>
      <c r="C49" s="15">
        <f t="shared" si="0"/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J49" s="17">
        <v>10</v>
      </c>
      <c r="K49" t="s">
        <v>44</v>
      </c>
    </row>
    <row r="50" spans="1:11" x14ac:dyDescent="0.25">
      <c r="A50" s="14">
        <v>44</v>
      </c>
      <c r="B50" t="s">
        <v>45</v>
      </c>
      <c r="C50" s="15">
        <f t="shared" si="0"/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J50" s="17">
        <v>10</v>
      </c>
      <c r="K50" t="s">
        <v>44</v>
      </c>
    </row>
    <row r="51" spans="1:11" x14ac:dyDescent="0.25">
      <c r="A51" s="14">
        <v>45</v>
      </c>
      <c r="B51" t="s">
        <v>46</v>
      </c>
      <c r="C51" s="15">
        <f t="shared" si="0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J51" s="17">
        <v>10</v>
      </c>
      <c r="K51" t="s">
        <v>44</v>
      </c>
    </row>
    <row r="52" spans="1:11" x14ac:dyDescent="0.25">
      <c r="A52" s="18">
        <v>46</v>
      </c>
      <c r="B52" s="19" t="s">
        <v>76</v>
      </c>
      <c r="C52" s="20">
        <f t="shared" si="0"/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9"/>
      <c r="J52" s="22">
        <v>10</v>
      </c>
      <c r="K52" s="19" t="s">
        <v>44</v>
      </c>
    </row>
    <row r="53" spans="1:11" x14ac:dyDescent="0.25">
      <c r="A53" s="19"/>
      <c r="B53" s="19" t="s">
        <v>4</v>
      </c>
      <c r="C53" s="20">
        <f>SUM(C7:C52)</f>
        <v>290.10416147603786</v>
      </c>
      <c r="D53" s="20">
        <f t="shared" ref="D53:H53" si="1">SUM(D7:D52)</f>
        <v>60.418095258000001</v>
      </c>
      <c r="E53" s="20">
        <f t="shared" si="1"/>
        <v>125.4164127933614</v>
      </c>
      <c r="F53" s="20">
        <f t="shared" si="1"/>
        <v>37.526318742048126</v>
      </c>
      <c r="G53" s="20">
        <f t="shared" si="1"/>
        <v>59.740656784780697</v>
      </c>
      <c r="H53" s="20">
        <f t="shared" si="1"/>
        <v>7.0026778978476667</v>
      </c>
      <c r="I53" s="19"/>
      <c r="J53" s="23"/>
      <c r="K53" s="23"/>
    </row>
    <row r="54" spans="1:11" x14ac:dyDescent="0.25">
      <c r="B54" s="1" t="s">
        <v>47</v>
      </c>
      <c r="C54" s="24"/>
      <c r="D54" s="25"/>
      <c r="E54" s="25"/>
      <c r="F54" s="25"/>
      <c r="G54" s="25"/>
      <c r="H54" s="25"/>
    </row>
    <row r="55" spans="1:11" x14ac:dyDescent="0.25">
      <c r="B55" t="s">
        <v>48</v>
      </c>
      <c r="C55" s="24"/>
      <c r="D55" s="26">
        <v>90.227362499999998</v>
      </c>
      <c r="E55" s="26">
        <v>246.58106549999999</v>
      </c>
      <c r="F55" s="26">
        <v>153.72005425</v>
      </c>
      <c r="G55" s="26">
        <v>168.3910625</v>
      </c>
      <c r="H55" s="26">
        <v>140.053855</v>
      </c>
    </row>
    <row r="56" spans="1:11" x14ac:dyDescent="0.25">
      <c r="B56" t="s">
        <v>49</v>
      </c>
      <c r="C56" s="24"/>
      <c r="D56" s="27"/>
      <c r="E56" s="27"/>
      <c r="F56" s="27"/>
      <c r="G56" s="27"/>
      <c r="H56" s="27"/>
    </row>
    <row r="57" spans="1:11" x14ac:dyDescent="0.25">
      <c r="B57" s="17" t="s">
        <v>50</v>
      </c>
      <c r="C57" s="28">
        <v>112.3440775</v>
      </c>
      <c r="D57" s="25"/>
      <c r="F57" s="25"/>
      <c r="G57" s="25"/>
      <c r="H57" s="25"/>
    </row>
    <row r="58" spans="1:11" x14ac:dyDescent="0.25">
      <c r="B58" s="17" t="s">
        <v>51</v>
      </c>
      <c r="C58" s="28">
        <v>74.605092499999998</v>
      </c>
      <c r="D58" s="25"/>
      <c r="F58" s="25"/>
      <c r="G58" s="25"/>
      <c r="H58" s="25"/>
    </row>
    <row r="59" spans="1:11" x14ac:dyDescent="0.25">
      <c r="B59" s="17" t="s">
        <v>52</v>
      </c>
      <c r="C59" s="28">
        <v>186.94917000000001</v>
      </c>
      <c r="D59" s="25"/>
      <c r="F59" s="25"/>
      <c r="G59" s="25"/>
      <c r="H59" s="25"/>
    </row>
    <row r="60" spans="1:11" x14ac:dyDescent="0.25">
      <c r="B60" s="17" t="s">
        <v>53</v>
      </c>
      <c r="C60" s="28">
        <v>3.3889999999999998</v>
      </c>
      <c r="D60" s="25"/>
      <c r="F60" s="25"/>
      <c r="G60" s="25"/>
      <c r="H60" s="25"/>
    </row>
    <row r="61" spans="1:11" x14ac:dyDescent="0.25">
      <c r="B61" s="17" t="s">
        <v>54</v>
      </c>
      <c r="C61" s="28">
        <v>12.735351250000001</v>
      </c>
      <c r="D61" s="25"/>
      <c r="F61" s="25"/>
      <c r="G61" s="25"/>
      <c r="H61" s="25"/>
    </row>
    <row r="62" spans="1:11" x14ac:dyDescent="0.25">
      <c r="B62" s="17" t="s">
        <v>55</v>
      </c>
      <c r="C62" s="28">
        <v>203.07352125</v>
      </c>
      <c r="D62" s="25"/>
      <c r="F62" s="25"/>
      <c r="G62" s="25"/>
      <c r="H62" s="25"/>
    </row>
    <row r="63" spans="1:11" x14ac:dyDescent="0.25">
      <c r="B63" s="17" t="s">
        <v>56</v>
      </c>
      <c r="C63" s="28">
        <v>48.644523749999998</v>
      </c>
      <c r="D63" s="25"/>
      <c r="F63" s="25"/>
      <c r="G63" s="25"/>
      <c r="H63" s="25"/>
    </row>
    <row r="64" spans="1:11" x14ac:dyDescent="0.25">
      <c r="B64" s="17" t="s">
        <v>57</v>
      </c>
      <c r="C64" s="28">
        <v>251.71804499999999</v>
      </c>
      <c r="D64" s="25"/>
      <c r="F64" s="25"/>
      <c r="G64" s="25"/>
      <c r="H64" s="25"/>
    </row>
    <row r="65" spans="2:8" x14ac:dyDescent="0.25">
      <c r="B65" s="17" t="s">
        <v>58</v>
      </c>
      <c r="C65" s="28">
        <v>636.64232008249996</v>
      </c>
      <c r="D65" s="25"/>
      <c r="F65" s="25"/>
      <c r="G65" s="25"/>
      <c r="H65" s="25"/>
    </row>
  </sheetData>
  <mergeCells count="1">
    <mergeCell ref="J5:K5"/>
  </mergeCells>
  <pageMargins left="0.7" right="0.7" top="0.78740157499999996" bottom="0.78740157499999996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2023-12-13T09:59:24Z</dcterms:modified>
</cp:coreProperties>
</file>