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neu\"/>
    </mc:Choice>
  </mc:AlternateContent>
  <bookViews>
    <workbookView xWindow="0" yWindow="0" windowWidth="19200" windowHeight="7310"/>
  </bookViews>
  <sheets>
    <sheet name="Tabelle1" sheetId="1" r:id="rId1"/>
  </sheets>
  <definedNames>
    <definedName name="_xlnm.Print_Area" localSheetId="0">Tabelle1!$A$1:$K$65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7" i="1"/>
  <c r="H53" i="1" l="1"/>
  <c r="G53" i="1"/>
  <c r="F53" i="1"/>
  <c r="E53" i="1"/>
  <c r="D53" i="1"/>
  <c r="C53" i="1"/>
</calcChain>
</file>

<file path=xl/sharedStrings.xml><?xml version="1.0" encoding="utf-8"?>
<sst xmlns="http://schemas.openxmlformats.org/spreadsheetml/2006/main" count="124" uniqueCount="81">
  <si>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</si>
  <si>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</si>
  <si>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</si>
  <si>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</si>
  <si>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</si>
  <si>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</si>
  <si>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</si>
  <si>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</si>
  <si>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</si>
  <si>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</si>
  <si>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</si>
  <si>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</si>
  <si>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</si>
  <si>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</si>
  <si>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</si>
  <si>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</si>
  <si>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</si>
  <si>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</si>
  <si>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</si>
  <si>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</si>
  <si>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</si>
  <si>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</si>
  <si>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</si>
  <si>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</si>
  <si>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</si>
  <si>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</si>
  <si>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</si>
  <si>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</si>
  <si>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</si>
  <si>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</si>
  <si>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</si>
  <si>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</si>
  <si>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</si>
  <si>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</si>
  <si>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</si>
  <si>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</si>
  <si>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</si>
  <si>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</si>
  <si>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</si>
  <si>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</si>
  <si>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</si>
  <si>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</si>
  <si>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</si>
  <si>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</si>
  <si>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</si>
  <si>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</si>
  <si>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</si>
  <si>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</si>
  <si>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</si>
  <si>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</si>
  <si>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Hauptnutzungsfläche (m²)</t>
  </si>
  <si>
    <t>Nebennutzungsfläche (m²)</t>
  </si>
  <si>
    <t>Nutzungsfläche (m²)</t>
  </si>
  <si>
    <t>Technikfläche (m²)</t>
  </si>
  <si>
    <t>Verkehrsfläche (m²)</t>
  </si>
  <si>
    <t>Netto-Raumfläche (m²)</t>
  </si>
  <si>
    <t>Konstruktions-Grundfläche (m²)</t>
  </si>
  <si>
    <t>Brutto-Grundfläche (m²)</t>
  </si>
  <si>
    <t>Bruttorauminhalt (m³)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</si>
  <si>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</si>
  <si>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</si>
  <si>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</si>
  <si>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</si>
  <si>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</si>
  <si>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</si>
  <si>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</si>
  <si>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</si>
  <si>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</si>
  <si>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</si>
  <si>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</si>
  <si>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</si>
  <si>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</si>
  <si>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</si>
  <si>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</si>
  <si>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</si>
  <si>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</si>
  <si>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</si>
  <si>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</si>
  <si>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</si>
  <si>
    <t>Stand: 11/2022</t>
  </si>
  <si>
    <t>Einfamilienhaus 1979-1990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</si>
</sst>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0" borderId="0" xfId="0" applyAlignmen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222250</xdr:colOff>
      <xdr:row>57</xdr:row>
      <xdr:rowOff>142875</xdr:rowOff>
    </xdr:from>
    <xdr:to>
      <xdr:col>8</xdr:col>
      <xdr:colOff>90875</xdr:colOff>
      <xdr:row>62</xdr:row>
      <xdr:rowOff>23182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9000" y="11001375"/>
          <a:ext cx="1980000" cy="832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showGridLines="0" tabSelected="1" view="pageBreakPreview" topLeftCell="A37" zoomScale="60" zoomScaleNormal="40" workbookViewId="0">
      <selection activeCell="C7" sqref="C7"/>
    </sheetView>
  </sheetViews>
  <sheetFormatPr baseColWidth="10" defaultRowHeight="14.5" x14ac:dyDescent="0.35"/>
  <cols>
    <col min="1" max="1" width="5" customWidth="1"/>
    <col min="2" max="2" width="43" customWidth="1"/>
    <col min="3" max="3" width="13.7265625" style="4" customWidth="1"/>
    <col min="4" max="4" width="11.54296875" bestFit="1" customWidth="1"/>
    <col min="5" max="5" width="12.54296875" customWidth="1"/>
    <col min="6" max="6" width="11.54296875" customWidth="1"/>
    <col min="7" max="7" width="10.1796875" customWidth="1"/>
    <col min="8" max="8" width="9.7265625" customWidth="1"/>
    <col min="9" max="9" width="4.7265625" customWidth="1"/>
    <col min="10" max="10" width="4.26953125" customWidth="1"/>
    <col min="11" max="11" width="35.54296875" style="3" customWidth="1"/>
  </cols>
  <sheetData>
    <row r="1" spans="1:11" x14ac:dyDescent="0.35">
      <c r="A1" s="1" t="s">
        <v>0</v>
      </c>
      <c r="C1" s="2" t="s">
        <v>80</v>
      </c>
    </row>
    <row r="2" spans="1:11" x14ac:dyDescent="0.35">
      <c r="A2" s="31"/>
    </row>
    <row r="3" spans="1:11" x14ac:dyDescent="0.35">
      <c r="A3" s="34" t="s">
        <v>79</v>
      </c>
    </row>
    <row r="4" spans="1:11" x14ac:dyDescent="0.3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3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32" t="s">
        <v>10</v>
      </c>
      <c r="K5" s="33"/>
    </row>
    <row r="6" spans="1:11" x14ac:dyDescent="0.3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x14ac:dyDescent="0.35">
      <c r="A7" s="14">
        <v>1</v>
      </c>
      <c r="B7" t="s">
        <v>12</v>
      </c>
      <c r="C7" s="15">
        <f>SUM(D7:H7)</f>
        <v>174.50191255358402</v>
      </c>
      <c r="D7" s="16">
        <v>57.366550462703998</v>
      </c>
      <c r="E7" s="16">
        <v>17.620511054400001</v>
      </c>
      <c r="F7" s="16">
        <v>0.18101364</v>
      </c>
      <c r="G7" s="16">
        <v>87.314381114880007</v>
      </c>
      <c r="H7" s="16">
        <v>12.0194562816</v>
      </c>
      <c r="J7" s="17">
        <v>1</v>
      </c>
      <c r="K7" t="s">
        <v>13</v>
      </c>
    </row>
    <row r="8" spans="1:11" x14ac:dyDescent="0.35">
      <c r="A8" s="14">
        <v>2</v>
      </c>
      <c r="B8" t="s">
        <v>14</v>
      </c>
      <c r="C8" s="15">
        <f t="shared" ref="C8:C52" si="0">SUM(D8:H8)</f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J8" s="17">
        <v>1</v>
      </c>
      <c r="K8" t="s">
        <v>13</v>
      </c>
    </row>
    <row r="9" spans="1:11" x14ac:dyDescent="0.35">
      <c r="A9" s="14">
        <v>3</v>
      </c>
      <c r="B9" t="s">
        <v>15</v>
      </c>
      <c r="C9" s="15">
        <f t="shared" si="0"/>
        <v>23.689371159</v>
      </c>
      <c r="D9" s="16">
        <v>0</v>
      </c>
      <c r="E9" s="16">
        <v>8.3143116975000009</v>
      </c>
      <c r="F9" s="16">
        <v>15.375059461499999</v>
      </c>
      <c r="G9" s="16">
        <v>0</v>
      </c>
      <c r="H9" s="16">
        <v>0</v>
      </c>
      <c r="J9" s="17">
        <v>2</v>
      </c>
      <c r="K9" t="s">
        <v>16</v>
      </c>
    </row>
    <row r="10" spans="1:11" x14ac:dyDescent="0.35">
      <c r="A10" s="14">
        <v>4</v>
      </c>
      <c r="B10" t="s">
        <v>17</v>
      </c>
      <c r="C10" s="15">
        <f t="shared" si="0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J10" s="17">
        <v>2</v>
      </c>
      <c r="K10" t="s">
        <v>16</v>
      </c>
    </row>
    <row r="11" spans="1:11" x14ac:dyDescent="0.35">
      <c r="A11" s="14">
        <v>5</v>
      </c>
      <c r="B11" t="s">
        <v>18</v>
      </c>
      <c r="C11" s="15">
        <f t="shared" si="0"/>
        <v>0.34465567499999999</v>
      </c>
      <c r="D11" s="16">
        <v>0</v>
      </c>
      <c r="E11" s="16">
        <v>0</v>
      </c>
      <c r="F11" s="16">
        <v>0</v>
      </c>
      <c r="G11" s="16">
        <v>0</v>
      </c>
      <c r="H11" s="16">
        <v>0.34465567499999999</v>
      </c>
      <c r="J11" s="17">
        <v>2</v>
      </c>
      <c r="K11" t="s">
        <v>16</v>
      </c>
    </row>
    <row r="12" spans="1:11" x14ac:dyDescent="0.35">
      <c r="A12" s="14">
        <v>6</v>
      </c>
      <c r="B12" t="s">
        <v>19</v>
      </c>
      <c r="C12" s="15">
        <f t="shared" si="0"/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J12" s="17">
        <v>3</v>
      </c>
      <c r="K12" t="s">
        <v>20</v>
      </c>
    </row>
    <row r="13" spans="1:11" x14ac:dyDescent="0.35">
      <c r="A13" s="14">
        <v>7</v>
      </c>
      <c r="B13" t="s">
        <v>59</v>
      </c>
      <c r="C13" s="15">
        <f t="shared" si="0"/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J13" s="17">
        <v>3</v>
      </c>
      <c r="K13" t="s">
        <v>20</v>
      </c>
    </row>
    <row r="14" spans="1:11" x14ac:dyDescent="0.35">
      <c r="A14" s="14">
        <v>8</v>
      </c>
      <c r="B14" t="s">
        <v>60</v>
      </c>
      <c r="C14" s="15">
        <f t="shared" si="0"/>
        <v>23.775517545374999</v>
      </c>
      <c r="D14" s="16">
        <v>0</v>
      </c>
      <c r="E14" s="16">
        <v>17.879379346775</v>
      </c>
      <c r="F14" s="16">
        <v>5.8581512236000002</v>
      </c>
      <c r="G14" s="16">
        <v>3.7986974999999999E-2</v>
      </c>
      <c r="H14" s="16">
        <v>0</v>
      </c>
      <c r="J14" s="17">
        <v>4</v>
      </c>
      <c r="K14" t="s">
        <v>77</v>
      </c>
    </row>
    <row r="15" spans="1:11" x14ac:dyDescent="0.35">
      <c r="A15" s="14">
        <v>9</v>
      </c>
      <c r="B15" t="s">
        <v>61</v>
      </c>
      <c r="C15" s="15">
        <f t="shared" si="0"/>
        <v>9.7692768078750003</v>
      </c>
      <c r="D15" s="16">
        <v>0</v>
      </c>
      <c r="E15" s="16">
        <v>2.55894483375</v>
      </c>
      <c r="F15" s="16">
        <v>4.6293516393749998</v>
      </c>
      <c r="G15" s="16">
        <v>2.3133407422499999</v>
      </c>
      <c r="H15" s="16">
        <v>0.26763959250000002</v>
      </c>
      <c r="J15" s="17">
        <v>4</v>
      </c>
      <c r="K15" t="s">
        <v>77</v>
      </c>
    </row>
    <row r="16" spans="1:11" x14ac:dyDescent="0.35">
      <c r="A16" s="14">
        <v>10</v>
      </c>
      <c r="B16" t="s">
        <v>62</v>
      </c>
      <c r="C16" s="15">
        <f t="shared" si="0"/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J16" s="17">
        <v>4</v>
      </c>
      <c r="K16" t="s">
        <v>77</v>
      </c>
    </row>
    <row r="17" spans="1:11" x14ac:dyDescent="0.35">
      <c r="A17" s="14">
        <v>11</v>
      </c>
      <c r="B17" t="s">
        <v>21</v>
      </c>
      <c r="C17" s="15">
        <f t="shared" si="0"/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J17" s="17">
        <v>4</v>
      </c>
      <c r="K17" t="s">
        <v>77</v>
      </c>
    </row>
    <row r="18" spans="1:11" x14ac:dyDescent="0.35">
      <c r="A18" s="14">
        <v>12</v>
      </c>
      <c r="B18" t="s">
        <v>63</v>
      </c>
      <c r="C18" s="15">
        <f t="shared" si="0"/>
        <v>16.9208935242</v>
      </c>
      <c r="D18" s="16">
        <v>6.8176538261999999</v>
      </c>
      <c r="E18" s="16">
        <v>0</v>
      </c>
      <c r="F18" s="16">
        <v>0</v>
      </c>
      <c r="G18" s="16">
        <v>10.103239697999999</v>
      </c>
      <c r="H18" s="16">
        <v>0</v>
      </c>
      <c r="J18" s="17">
        <v>4</v>
      </c>
      <c r="K18" t="s">
        <v>77</v>
      </c>
    </row>
    <row r="19" spans="1:11" x14ac:dyDescent="0.35">
      <c r="A19" s="14">
        <v>13</v>
      </c>
      <c r="B19" t="s">
        <v>64</v>
      </c>
      <c r="C19" s="15">
        <f t="shared" si="0"/>
        <v>4.4750995537499998</v>
      </c>
      <c r="D19" s="16">
        <v>0</v>
      </c>
      <c r="E19" s="16">
        <v>0</v>
      </c>
      <c r="F19" s="16">
        <v>0</v>
      </c>
      <c r="G19" s="16">
        <v>4.4750995537499998</v>
      </c>
      <c r="H19" s="16">
        <v>0</v>
      </c>
      <c r="J19" s="17">
        <v>4</v>
      </c>
      <c r="K19" t="s">
        <v>77</v>
      </c>
    </row>
    <row r="20" spans="1:11" x14ac:dyDescent="0.35">
      <c r="A20" s="14">
        <v>14</v>
      </c>
      <c r="B20" t="s">
        <v>22</v>
      </c>
      <c r="C20" s="15">
        <f t="shared" si="0"/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J20" s="17">
        <v>4</v>
      </c>
      <c r="K20" t="s">
        <v>77</v>
      </c>
    </row>
    <row r="21" spans="1:11" x14ac:dyDescent="0.35">
      <c r="A21" s="14">
        <v>15</v>
      </c>
      <c r="B21" t="s">
        <v>23</v>
      </c>
      <c r="C21" s="15">
        <f t="shared" si="0"/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J21" s="17">
        <v>4</v>
      </c>
      <c r="K21" t="s">
        <v>77</v>
      </c>
    </row>
    <row r="22" spans="1:11" x14ac:dyDescent="0.35">
      <c r="A22" s="14">
        <v>16</v>
      </c>
      <c r="B22" t="s">
        <v>24</v>
      </c>
      <c r="C22" s="15">
        <f t="shared" si="0"/>
        <v>110.11835128875001</v>
      </c>
      <c r="D22" s="16">
        <v>0</v>
      </c>
      <c r="E22" s="16">
        <v>92.416797327750004</v>
      </c>
      <c r="F22" s="16">
        <v>17.701553960999998</v>
      </c>
      <c r="G22" s="16">
        <v>0</v>
      </c>
      <c r="H22" s="16">
        <v>0</v>
      </c>
      <c r="J22" s="17">
        <v>4</v>
      </c>
      <c r="K22" t="s">
        <v>77</v>
      </c>
    </row>
    <row r="23" spans="1:11" x14ac:dyDescent="0.35">
      <c r="A23" s="14">
        <v>17</v>
      </c>
      <c r="B23" t="s">
        <v>25</v>
      </c>
      <c r="C23" s="15">
        <f t="shared" si="0"/>
        <v>5.1287082112500002</v>
      </c>
      <c r="D23" s="16">
        <v>0</v>
      </c>
      <c r="E23" s="16">
        <v>2.9948533125000001</v>
      </c>
      <c r="F23" s="16">
        <v>2.1338548987500001</v>
      </c>
      <c r="G23" s="16">
        <v>0</v>
      </c>
      <c r="H23" s="16">
        <v>0</v>
      </c>
      <c r="J23" s="17">
        <v>4</v>
      </c>
      <c r="K23" t="s">
        <v>77</v>
      </c>
    </row>
    <row r="24" spans="1:11" x14ac:dyDescent="0.35">
      <c r="A24" s="14">
        <v>18</v>
      </c>
      <c r="B24" t="s">
        <v>26</v>
      </c>
      <c r="C24" s="15">
        <f t="shared" si="0"/>
        <v>1.33326648</v>
      </c>
      <c r="D24" s="16">
        <v>0</v>
      </c>
      <c r="E24" s="16">
        <v>0</v>
      </c>
      <c r="F24" s="16">
        <v>1.33326648</v>
      </c>
      <c r="G24" s="16">
        <v>0</v>
      </c>
      <c r="H24" s="16">
        <v>0</v>
      </c>
      <c r="J24" s="17">
        <v>4</v>
      </c>
      <c r="K24" t="s">
        <v>77</v>
      </c>
    </row>
    <row r="25" spans="1:11" x14ac:dyDescent="0.35">
      <c r="A25" s="14">
        <v>19</v>
      </c>
      <c r="B25" t="s">
        <v>27</v>
      </c>
      <c r="C25" s="15">
        <f t="shared" si="0"/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J25" s="17">
        <v>4</v>
      </c>
      <c r="K25" t="s">
        <v>77</v>
      </c>
    </row>
    <row r="26" spans="1:11" x14ac:dyDescent="0.35">
      <c r="A26" s="14">
        <v>20</v>
      </c>
      <c r="B26" t="s">
        <v>28</v>
      </c>
      <c r="C26" s="15">
        <f t="shared" si="0"/>
        <v>0.15394781499999999</v>
      </c>
      <c r="D26" s="16">
        <v>0</v>
      </c>
      <c r="E26" s="16">
        <v>0.15394781499999999</v>
      </c>
      <c r="F26" s="16">
        <v>0</v>
      </c>
      <c r="G26" s="16">
        <v>0</v>
      </c>
      <c r="H26" s="16">
        <v>0</v>
      </c>
      <c r="J26" s="17">
        <v>4</v>
      </c>
      <c r="K26" t="s">
        <v>77</v>
      </c>
    </row>
    <row r="27" spans="1:11" x14ac:dyDescent="0.35">
      <c r="A27" s="14">
        <v>21</v>
      </c>
      <c r="B27" t="s">
        <v>65</v>
      </c>
      <c r="C27" s="15">
        <f t="shared" si="0"/>
        <v>1.150968E-2</v>
      </c>
      <c r="D27" s="16">
        <v>0</v>
      </c>
      <c r="E27" s="16">
        <v>1.150968E-2</v>
      </c>
      <c r="F27" s="16">
        <v>0</v>
      </c>
      <c r="G27" s="16">
        <v>0</v>
      </c>
      <c r="H27" s="16">
        <v>0</v>
      </c>
      <c r="J27" s="17">
        <v>4</v>
      </c>
      <c r="K27" t="s">
        <v>77</v>
      </c>
    </row>
    <row r="28" spans="1:11" x14ac:dyDescent="0.35">
      <c r="A28" s="14">
        <v>22</v>
      </c>
      <c r="B28" t="s">
        <v>66</v>
      </c>
      <c r="C28" s="15">
        <f t="shared" si="0"/>
        <v>2.0044166107649999</v>
      </c>
      <c r="D28" s="16">
        <v>0</v>
      </c>
      <c r="E28" s="16">
        <v>0.61248478780500004</v>
      </c>
      <c r="F28" s="16">
        <v>0</v>
      </c>
      <c r="G28" s="16">
        <v>0.94839988056000002</v>
      </c>
      <c r="H28" s="16">
        <v>0.44353194239999999</v>
      </c>
      <c r="J28" s="17">
        <v>4</v>
      </c>
      <c r="K28" t="s">
        <v>77</v>
      </c>
    </row>
    <row r="29" spans="1:11" x14ac:dyDescent="0.35">
      <c r="A29" s="14">
        <v>23</v>
      </c>
      <c r="B29" t="s">
        <v>29</v>
      </c>
      <c r="C29" s="15">
        <f t="shared" si="0"/>
        <v>2.4989596199999999</v>
      </c>
      <c r="D29" s="16">
        <v>0</v>
      </c>
      <c r="E29" s="16">
        <v>0</v>
      </c>
      <c r="F29" s="16">
        <v>0</v>
      </c>
      <c r="G29" s="16">
        <v>0</v>
      </c>
      <c r="H29" s="16">
        <v>2.4989596199999999</v>
      </c>
      <c r="J29" s="17">
        <v>4</v>
      </c>
      <c r="K29" t="s">
        <v>77</v>
      </c>
    </row>
    <row r="30" spans="1:11" x14ac:dyDescent="0.35">
      <c r="A30" s="14">
        <v>24</v>
      </c>
      <c r="B30" t="s">
        <v>30</v>
      </c>
      <c r="C30" s="15">
        <f t="shared" si="0"/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J30" s="17">
        <v>4</v>
      </c>
      <c r="K30" t="s">
        <v>77</v>
      </c>
    </row>
    <row r="31" spans="1:11" x14ac:dyDescent="0.35">
      <c r="A31" s="14">
        <v>25</v>
      </c>
      <c r="B31" t="s">
        <v>31</v>
      </c>
      <c r="C31" s="15">
        <f t="shared" si="0"/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J31" s="17">
        <v>4</v>
      </c>
      <c r="K31" t="s">
        <v>77</v>
      </c>
    </row>
    <row r="32" spans="1:11" x14ac:dyDescent="0.35">
      <c r="A32" s="14">
        <v>26</v>
      </c>
      <c r="B32" t="s">
        <v>32</v>
      </c>
      <c r="C32" s="15">
        <f t="shared" si="0"/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J32" s="17">
        <v>4</v>
      </c>
      <c r="K32" t="s">
        <v>77</v>
      </c>
    </row>
    <row r="33" spans="1:11" x14ac:dyDescent="0.35">
      <c r="A33" s="14">
        <v>27</v>
      </c>
      <c r="B33" t="s">
        <v>67</v>
      </c>
      <c r="C33" s="15">
        <f t="shared" si="0"/>
        <v>25.357264496374999</v>
      </c>
      <c r="D33" s="16">
        <v>24.503470996375</v>
      </c>
      <c r="E33" s="16">
        <v>0</v>
      </c>
      <c r="F33" s="16">
        <v>0</v>
      </c>
      <c r="G33" s="16">
        <v>0</v>
      </c>
      <c r="H33" s="16">
        <v>0.85379349999999998</v>
      </c>
      <c r="J33" s="17">
        <v>4</v>
      </c>
      <c r="K33" t="s">
        <v>77</v>
      </c>
    </row>
    <row r="34" spans="1:11" x14ac:dyDescent="0.35">
      <c r="A34" s="14">
        <v>28</v>
      </c>
      <c r="B34" t="s">
        <v>33</v>
      </c>
      <c r="C34" s="15">
        <f t="shared" si="0"/>
        <v>1.6440822497500001</v>
      </c>
      <c r="D34" s="16">
        <v>0</v>
      </c>
      <c r="E34" s="16">
        <v>1.6440822497500001</v>
      </c>
      <c r="F34" s="16">
        <v>0</v>
      </c>
      <c r="G34" s="16">
        <v>0</v>
      </c>
      <c r="H34" s="16">
        <v>0</v>
      </c>
      <c r="J34" s="17">
        <v>4</v>
      </c>
      <c r="K34" t="s">
        <v>77</v>
      </c>
    </row>
    <row r="35" spans="1:11" x14ac:dyDescent="0.35">
      <c r="A35" s="14">
        <v>29</v>
      </c>
      <c r="B35" t="s">
        <v>34</v>
      </c>
      <c r="C35" s="15">
        <f t="shared" si="0"/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J35" s="17">
        <v>4</v>
      </c>
      <c r="K35" t="s">
        <v>77</v>
      </c>
    </row>
    <row r="36" spans="1:11" x14ac:dyDescent="0.35">
      <c r="A36" s="14">
        <v>30</v>
      </c>
      <c r="B36" t="s">
        <v>68</v>
      </c>
      <c r="C36" s="15">
        <f t="shared" si="0"/>
        <v>0.3431159626875</v>
      </c>
      <c r="D36" s="16">
        <v>0</v>
      </c>
      <c r="E36" s="16">
        <v>2.4310274999999999E-2</v>
      </c>
      <c r="F36" s="16">
        <v>0</v>
      </c>
      <c r="G36" s="16">
        <v>0.31880568768750001</v>
      </c>
      <c r="H36" s="16">
        <v>0</v>
      </c>
      <c r="J36" s="17">
        <v>4</v>
      </c>
      <c r="K36" t="s">
        <v>77</v>
      </c>
    </row>
    <row r="37" spans="1:11" x14ac:dyDescent="0.35">
      <c r="A37" s="14">
        <v>31</v>
      </c>
      <c r="B37" t="s">
        <v>35</v>
      </c>
      <c r="C37" s="15">
        <f t="shared" si="0"/>
        <v>5.0781409648568445</v>
      </c>
      <c r="D37" s="16">
        <v>0</v>
      </c>
      <c r="E37" s="16">
        <v>0.60545741335096803</v>
      </c>
      <c r="F37" s="16">
        <v>0.726376866841836</v>
      </c>
      <c r="G37" s="16">
        <v>1.4541044045524401</v>
      </c>
      <c r="H37" s="16">
        <v>2.2922022801116002</v>
      </c>
      <c r="J37" s="17">
        <v>5</v>
      </c>
      <c r="K37" t="s">
        <v>36</v>
      </c>
    </row>
    <row r="38" spans="1:11" x14ac:dyDescent="0.35">
      <c r="A38" s="14">
        <v>32</v>
      </c>
      <c r="B38" t="s">
        <v>69</v>
      </c>
      <c r="C38" s="15">
        <f t="shared" si="0"/>
        <v>0.3305662993872725</v>
      </c>
      <c r="D38" s="16">
        <v>0</v>
      </c>
      <c r="E38" s="16">
        <v>6.3372848966472495E-2</v>
      </c>
      <c r="F38" s="16">
        <v>0.1166712054288</v>
      </c>
      <c r="G38" s="16">
        <v>0.15052224499200001</v>
      </c>
      <c r="H38" s="16">
        <v>0</v>
      </c>
      <c r="J38" s="17">
        <v>5</v>
      </c>
      <c r="K38" t="s">
        <v>36</v>
      </c>
    </row>
    <row r="39" spans="1:11" x14ac:dyDescent="0.35">
      <c r="A39" s="14">
        <v>33</v>
      </c>
      <c r="B39" t="s">
        <v>70</v>
      </c>
      <c r="C39" s="15">
        <f t="shared" si="0"/>
        <v>1.5779059200000001</v>
      </c>
      <c r="D39" s="16">
        <v>0</v>
      </c>
      <c r="E39" s="16">
        <v>0</v>
      </c>
      <c r="F39" s="16">
        <v>0</v>
      </c>
      <c r="G39" s="16">
        <v>1.1021022</v>
      </c>
      <c r="H39" s="16">
        <v>0.47580371999999999</v>
      </c>
      <c r="J39" s="17">
        <v>6</v>
      </c>
      <c r="K39" t="s">
        <v>78</v>
      </c>
    </row>
    <row r="40" spans="1:11" x14ac:dyDescent="0.35">
      <c r="A40" s="14">
        <v>34</v>
      </c>
      <c r="B40" t="s">
        <v>37</v>
      </c>
      <c r="C40" s="15">
        <f t="shared" si="0"/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J40" s="17">
        <v>6</v>
      </c>
      <c r="K40" t="s">
        <v>78</v>
      </c>
    </row>
    <row r="41" spans="1:11" x14ac:dyDescent="0.35">
      <c r="A41" s="14">
        <v>35</v>
      </c>
      <c r="B41" t="s">
        <v>71</v>
      </c>
      <c r="C41" s="15">
        <f t="shared" si="0"/>
        <v>1.3962413789999999E-2</v>
      </c>
      <c r="D41" s="16">
        <v>0</v>
      </c>
      <c r="E41" s="16">
        <v>0</v>
      </c>
      <c r="F41" s="16">
        <v>0</v>
      </c>
      <c r="G41" s="16">
        <v>1.3962413789999999E-2</v>
      </c>
      <c r="H41" s="16">
        <v>0</v>
      </c>
      <c r="J41" s="17">
        <v>6</v>
      </c>
      <c r="K41" t="s">
        <v>78</v>
      </c>
    </row>
    <row r="42" spans="1:11" x14ac:dyDescent="0.35">
      <c r="A42" s="14">
        <v>36</v>
      </c>
      <c r="B42" t="s">
        <v>72</v>
      </c>
      <c r="C42" s="15">
        <f t="shared" si="0"/>
        <v>0.25773282585900004</v>
      </c>
      <c r="D42" s="16">
        <v>0</v>
      </c>
      <c r="E42" s="16">
        <v>0.13851387828</v>
      </c>
      <c r="F42" s="16">
        <v>0</v>
      </c>
      <c r="G42" s="16">
        <v>0.11921894757900001</v>
      </c>
      <c r="H42" s="16">
        <v>0</v>
      </c>
      <c r="J42" s="17">
        <v>7</v>
      </c>
      <c r="K42" t="s">
        <v>38</v>
      </c>
    </row>
    <row r="43" spans="1:11" x14ac:dyDescent="0.35">
      <c r="A43" s="14">
        <v>37</v>
      </c>
      <c r="B43" t="s">
        <v>39</v>
      </c>
      <c r="C43" s="15">
        <f t="shared" si="0"/>
        <v>5.4426866249999997E-2</v>
      </c>
      <c r="D43" s="16">
        <v>0</v>
      </c>
      <c r="E43" s="16">
        <v>0</v>
      </c>
      <c r="F43" s="16">
        <v>0</v>
      </c>
      <c r="G43" s="16">
        <v>0</v>
      </c>
      <c r="H43" s="16">
        <v>5.4426866249999997E-2</v>
      </c>
      <c r="J43" s="17">
        <v>7</v>
      </c>
      <c r="K43" t="s">
        <v>38</v>
      </c>
    </row>
    <row r="44" spans="1:11" x14ac:dyDescent="0.35">
      <c r="A44" s="14">
        <v>38</v>
      </c>
      <c r="B44" t="s">
        <v>73</v>
      </c>
      <c r="C44" s="15">
        <f t="shared" si="0"/>
        <v>0.608966888175</v>
      </c>
      <c r="D44" s="16">
        <v>6.7725856299999998E-2</v>
      </c>
      <c r="E44" s="16">
        <v>0.33335119562499999</v>
      </c>
      <c r="F44" s="16">
        <v>3.875E-5</v>
      </c>
      <c r="G44" s="16">
        <v>6.1227900000000002E-2</v>
      </c>
      <c r="H44" s="16">
        <v>0.14662318625000001</v>
      </c>
      <c r="J44" s="17">
        <v>7</v>
      </c>
      <c r="K44" t="s">
        <v>38</v>
      </c>
    </row>
    <row r="45" spans="1:11" x14ac:dyDescent="0.35">
      <c r="A45" s="14">
        <v>39</v>
      </c>
      <c r="B45" t="s">
        <v>40</v>
      </c>
      <c r="C45" s="15">
        <f t="shared" si="0"/>
        <v>0.218139112</v>
      </c>
      <c r="D45" s="16">
        <v>0</v>
      </c>
      <c r="E45" s="16">
        <v>0.14926805200000001</v>
      </c>
      <c r="F45" s="16">
        <v>0</v>
      </c>
      <c r="G45" s="16">
        <v>2.922075E-2</v>
      </c>
      <c r="H45" s="16">
        <v>3.9650310000000001E-2</v>
      </c>
      <c r="J45" s="17">
        <v>8</v>
      </c>
      <c r="K45" t="s">
        <v>41</v>
      </c>
    </row>
    <row r="46" spans="1:11" x14ac:dyDescent="0.35">
      <c r="A46" s="14">
        <v>40</v>
      </c>
      <c r="B46" t="s">
        <v>74</v>
      </c>
      <c r="C46" s="15">
        <f t="shared" si="0"/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J46" s="17">
        <v>8</v>
      </c>
      <c r="K46" t="s">
        <v>41</v>
      </c>
    </row>
    <row r="47" spans="1:11" x14ac:dyDescent="0.35">
      <c r="A47" s="14">
        <v>41</v>
      </c>
      <c r="B47" t="s">
        <v>42</v>
      </c>
      <c r="C47" s="15">
        <f t="shared" si="0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J47" s="17">
        <v>9</v>
      </c>
      <c r="K47" t="s">
        <v>43</v>
      </c>
    </row>
    <row r="48" spans="1:11" x14ac:dyDescent="0.35">
      <c r="A48" s="14">
        <v>42</v>
      </c>
      <c r="B48" t="s">
        <v>43</v>
      </c>
      <c r="C48" s="15">
        <f t="shared" si="0"/>
        <v>18.726858630205331</v>
      </c>
      <c r="D48" s="16">
        <v>2.638820902964</v>
      </c>
      <c r="E48" s="16">
        <v>2.0591754504000002</v>
      </c>
      <c r="F48" s="16">
        <v>1.8311302500000001E-2</v>
      </c>
      <c r="G48" s="16">
        <v>12.01470264508</v>
      </c>
      <c r="H48" s="16">
        <v>1.99584832926133</v>
      </c>
      <c r="J48" s="17">
        <v>9</v>
      </c>
      <c r="K48" t="s">
        <v>43</v>
      </c>
    </row>
    <row r="49" spans="1:11" x14ac:dyDescent="0.35">
      <c r="A49" s="14">
        <v>43</v>
      </c>
      <c r="B49" t="s">
        <v>75</v>
      </c>
      <c r="C49" s="15">
        <f t="shared" si="0"/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J49" s="17">
        <v>10</v>
      </c>
      <c r="K49" t="s">
        <v>44</v>
      </c>
    </row>
    <row r="50" spans="1:11" x14ac:dyDescent="0.35">
      <c r="A50" s="14">
        <v>44</v>
      </c>
      <c r="B50" t="s">
        <v>45</v>
      </c>
      <c r="C50" s="15">
        <f t="shared" si="0"/>
        <v>9.3346627500000001E-2</v>
      </c>
      <c r="D50" s="16">
        <v>0</v>
      </c>
      <c r="E50" s="16">
        <v>9.3346627500000001E-2</v>
      </c>
      <c r="F50" s="16">
        <v>0</v>
      </c>
      <c r="G50" s="16">
        <v>0</v>
      </c>
      <c r="H50" s="16">
        <v>0</v>
      </c>
      <c r="J50" s="17">
        <v>10</v>
      </c>
      <c r="K50" t="s">
        <v>44</v>
      </c>
    </row>
    <row r="51" spans="1:11" x14ac:dyDescent="0.35">
      <c r="A51" s="14">
        <v>45</v>
      </c>
      <c r="B51" t="s">
        <v>46</v>
      </c>
      <c r="C51" s="15">
        <f t="shared" si="0"/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J51" s="17">
        <v>10</v>
      </c>
      <c r="K51" t="s">
        <v>44</v>
      </c>
    </row>
    <row r="52" spans="1:11" x14ac:dyDescent="0.35">
      <c r="A52" s="18">
        <v>46</v>
      </c>
      <c r="B52" s="19" t="s">
        <v>76</v>
      </c>
      <c r="C52" s="20">
        <f t="shared" si="0"/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19"/>
      <c r="J52" s="22">
        <v>10</v>
      </c>
      <c r="K52" s="19" t="s">
        <v>44</v>
      </c>
    </row>
    <row r="53" spans="1:11" x14ac:dyDescent="0.35">
      <c r="A53" s="19"/>
      <c r="B53" s="19" t="s">
        <v>4</v>
      </c>
      <c r="C53" s="20">
        <f>SUM(C7:C52)</f>
        <v>429.03039578138515</v>
      </c>
      <c r="D53" s="20">
        <f t="shared" ref="D53:H53" si="1">SUM(D7:D52)</f>
        <v>91.394222044543</v>
      </c>
      <c r="E53" s="20">
        <f t="shared" si="1"/>
        <v>147.67361784635244</v>
      </c>
      <c r="F53" s="20">
        <f t="shared" si="1"/>
        <v>48.073649428995644</v>
      </c>
      <c r="G53" s="20">
        <f t="shared" si="1"/>
        <v>120.45631515812096</v>
      </c>
      <c r="H53" s="20">
        <f t="shared" si="1"/>
        <v>21.432591303372927</v>
      </c>
      <c r="I53" s="19"/>
      <c r="J53" s="23"/>
      <c r="K53" s="23"/>
    </row>
    <row r="54" spans="1:11" x14ac:dyDescent="0.35">
      <c r="B54" s="1" t="s">
        <v>47</v>
      </c>
      <c r="C54" s="24"/>
      <c r="D54" s="25"/>
      <c r="E54" s="25"/>
      <c r="F54" s="25"/>
      <c r="G54" s="25"/>
      <c r="H54" s="25"/>
    </row>
    <row r="55" spans="1:11" x14ac:dyDescent="0.35">
      <c r="B55" t="s">
        <v>48</v>
      </c>
      <c r="C55" s="24"/>
      <c r="D55" s="26">
        <v>106.2018108</v>
      </c>
      <c r="E55" s="26">
        <v>350.911137</v>
      </c>
      <c r="F55" s="26">
        <v>209.54764850000001</v>
      </c>
      <c r="G55" s="26">
        <v>236.22208499999999</v>
      </c>
      <c r="H55" s="26">
        <v>122.338306</v>
      </c>
    </row>
    <row r="56" spans="1:11" x14ac:dyDescent="0.35">
      <c r="B56" t="s">
        <v>49</v>
      </c>
      <c r="C56" s="24"/>
      <c r="D56" s="27"/>
      <c r="E56" s="27"/>
      <c r="F56" s="27"/>
      <c r="G56" s="27"/>
      <c r="H56" s="27"/>
    </row>
    <row r="57" spans="1:11" x14ac:dyDescent="0.35">
      <c r="B57" s="17" t="s">
        <v>50</v>
      </c>
      <c r="C57" s="28">
        <v>143.54721208749999</v>
      </c>
      <c r="D57" s="25"/>
      <c r="F57" s="25"/>
      <c r="G57" s="25"/>
      <c r="H57" s="25"/>
    </row>
    <row r="58" spans="1:11" x14ac:dyDescent="0.35">
      <c r="B58" s="17" t="s">
        <v>51</v>
      </c>
      <c r="C58" s="28">
        <v>77.607875390000004</v>
      </c>
      <c r="D58" s="25"/>
      <c r="F58" s="25"/>
      <c r="G58" s="25"/>
      <c r="H58" s="25"/>
    </row>
    <row r="59" spans="1:11" x14ac:dyDescent="0.35">
      <c r="B59" s="17" t="s">
        <v>52</v>
      </c>
      <c r="C59" s="28">
        <v>221.15508747749999</v>
      </c>
      <c r="D59" s="25"/>
      <c r="F59" s="25"/>
      <c r="G59" s="25"/>
      <c r="H59" s="25"/>
    </row>
    <row r="60" spans="1:11" x14ac:dyDescent="0.35">
      <c r="B60" s="17" t="s">
        <v>53</v>
      </c>
      <c r="C60" s="28">
        <v>6.1162000000000001</v>
      </c>
      <c r="D60" s="25"/>
      <c r="F60" s="25"/>
      <c r="G60" s="25"/>
      <c r="H60" s="25"/>
    </row>
    <row r="61" spans="1:11" x14ac:dyDescent="0.35">
      <c r="B61" s="17" t="s">
        <v>54</v>
      </c>
      <c r="C61" s="28">
        <v>14.716340000000001</v>
      </c>
      <c r="D61" s="25"/>
      <c r="F61" s="25"/>
      <c r="G61" s="25"/>
      <c r="H61" s="25"/>
    </row>
    <row r="62" spans="1:11" x14ac:dyDescent="0.35">
      <c r="B62" s="17" t="s">
        <v>55</v>
      </c>
      <c r="C62" s="28">
        <v>241.98762747750001</v>
      </c>
      <c r="D62" s="25"/>
      <c r="F62" s="25"/>
      <c r="G62" s="25"/>
      <c r="H62" s="25"/>
    </row>
    <row r="63" spans="1:11" x14ac:dyDescent="0.35">
      <c r="B63" s="17" t="s">
        <v>56</v>
      </c>
      <c r="C63" s="28">
        <v>48.757483522500003</v>
      </c>
      <c r="D63" s="25"/>
      <c r="F63" s="25"/>
      <c r="G63" s="25"/>
      <c r="H63" s="25"/>
    </row>
    <row r="64" spans="1:11" x14ac:dyDescent="0.35">
      <c r="B64" s="17" t="s">
        <v>57</v>
      </c>
      <c r="C64" s="28">
        <v>290.74511100000001</v>
      </c>
      <c r="D64" s="25"/>
      <c r="F64" s="25"/>
      <c r="G64" s="25"/>
      <c r="H64" s="25"/>
    </row>
    <row r="65" spans="2:8" x14ac:dyDescent="0.35">
      <c r="B65" s="17" t="s">
        <v>58</v>
      </c>
      <c r="C65" s="28">
        <v>793.60483018324999</v>
      </c>
      <c r="D65" s="25"/>
      <c r="F65" s="25"/>
      <c r="G65" s="25"/>
      <c r="H65" s="25"/>
    </row>
    <row r="76" spans="2:8" x14ac:dyDescent="0.35">
      <c r="C76" s="29"/>
    </row>
    <row r="77" spans="2:8" x14ac:dyDescent="0.35">
      <c r="B77" s="17"/>
      <c r="C77" s="30"/>
    </row>
    <row r="78" spans="2:8" x14ac:dyDescent="0.35">
      <c r="B78" s="17"/>
      <c r="C78" s="30"/>
    </row>
    <row r="79" spans="2:8" x14ac:dyDescent="0.35">
      <c r="B79" s="17"/>
      <c r="C79" s="30"/>
    </row>
    <row r="80" spans="2:8" x14ac:dyDescent="0.35">
      <c r="B80" s="17"/>
      <c r="C80" s="30"/>
    </row>
    <row r="81" spans="2:3" x14ac:dyDescent="0.35">
      <c r="B81" s="17"/>
      <c r="C81" s="30"/>
    </row>
    <row r="82" spans="2:3" x14ac:dyDescent="0.35">
      <c r="B82" s="17"/>
      <c r="C82" s="30"/>
    </row>
    <row r="83" spans="2:3" x14ac:dyDescent="0.35">
      <c r="B83" s="17"/>
      <c r="C83" s="30"/>
    </row>
    <row r="84" spans="2:3" x14ac:dyDescent="0.35">
      <c r="B84" s="17"/>
      <c r="C84" s="30"/>
    </row>
    <row r="85" spans="2:3" x14ac:dyDescent="0.35">
      <c r="C85" s="29"/>
    </row>
    <row r="86" spans="2:3" x14ac:dyDescent="0.35">
      <c r="C86" s="29"/>
    </row>
    <row r="87" spans="2:3" x14ac:dyDescent="0.35">
      <c r="C87" s="29"/>
    </row>
    <row r="88" spans="2:3" x14ac:dyDescent="0.35">
      <c r="C88" s="29"/>
    </row>
    <row r="89" spans="2:3" x14ac:dyDescent="0.35">
      <c r="C89" s="29"/>
    </row>
    <row r="90" spans="2:3" x14ac:dyDescent="0.35">
      <c r="C90" s="29"/>
    </row>
    <row r="91" spans="2:3" x14ac:dyDescent="0.35">
      <c r="C91" s="29"/>
    </row>
    <row r="92" spans="2:3" x14ac:dyDescent="0.35">
      <c r="C92" s="29"/>
    </row>
  </sheetData>
  <mergeCells count="1">
    <mergeCell ref="J5:K5"/>
  </mergeCells>
  <pageMargins left="0.7" right="0.7" top="0.78740157499999996" bottom="0.78740157499999996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dcterms:created xsi:type="dcterms:W3CDTF">2021-12-20T10:51:42Z</dcterms:created>
  <dcterms:modified xsi:type="dcterms:W3CDTF">2023-03-17T09:47:03Z</dcterms:modified>
</cp:coreProperties>
</file>